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Bovino\"/>
    </mc:Choice>
  </mc:AlternateContent>
  <xr:revisionPtr revIDLastSave="0" documentId="8_{DE641AFA-014A-4C32-91F9-9CD5F5DF1EED}" xr6:coauthVersionLast="47" xr6:coauthVersionMax="47" xr10:uidLastSave="{00000000-0000-0000-0000-000000000000}"/>
  <bookViews>
    <workbookView xWindow="13830" yWindow="60" windowWidth="13845" windowHeight="15600" xr2:uid="{D559D41E-3656-43B2-B44A-231FFE510F8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 s="1"/>
</calcChain>
</file>

<file path=xl/sharedStrings.xml><?xml version="1.0" encoding="utf-8"?>
<sst xmlns="http://schemas.openxmlformats.org/spreadsheetml/2006/main" count="33" uniqueCount="24">
  <si>
    <t>ORURO: NÚMERO DE CABEZAS DE GANADO BOVINO POR EDAD Y SEXO, SEGUN AÑOS 2000 -2021(e)</t>
  </si>
  <si>
    <t>AÑO</t>
  </si>
  <si>
    <t>T O T A L</t>
  </si>
  <si>
    <t>MACHOS</t>
  </si>
  <si>
    <t>HEMBRAS</t>
  </si>
  <si>
    <t>MENORES A 1 AÑO</t>
  </si>
  <si>
    <t>DE 1 A 2 AÑOS</t>
  </si>
  <si>
    <t>MAYORES DE 2  A 3 AÑOS</t>
  </si>
  <si>
    <t>MAYORES A 3 AÑOS</t>
  </si>
  <si>
    <t>Bueyes</t>
  </si>
  <si>
    <t>Total</t>
  </si>
  <si>
    <t>Machos</t>
  </si>
  <si>
    <t>Hembras</t>
  </si>
  <si>
    <r>
      <t>2016</t>
    </r>
    <r>
      <rPr>
        <sz val="8"/>
        <color rgb="FF002060"/>
        <rFont val="Century Gothic"/>
        <family val="2"/>
      </rPr>
      <t xml:space="preserve"> </t>
    </r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</si>
  <si>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</si>
  <si>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</si>
  <si>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</si>
  <si>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>2020</t>
    </r>
    <r>
      <rPr>
        <sz val="8"/>
        <color rgb="FF002060"/>
        <rFont val="Century Gothic"/>
        <family val="2"/>
      </rPr>
      <t>(p)</t>
    </r>
  </si>
  <si>
    <r>
      <t>2021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</si>
  <si>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</si>
  <si>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        Enuestas, Censo Agropecuario y Reportes de SENASAG</t>
  </si>
  <si>
    <t xml:space="preserve">                      Nota: A partir del Censo Agropeciario 2013 se ha incorporado las cuatro categorias 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</si>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</sst>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sz val="11"/>
      <color indexed="18"/>
      <name val="Century Gothic"/>
      <family val="2"/>
    </font>
    <font>
      <b/>
      <sz val="11"/>
      <color indexed="18"/>
      <name val="Century Gothic"/>
      <family val="2"/>
    </font>
    <font>
      <sz val="10"/>
      <name val="Arial"/>
      <family val="2"/>
    </font>
    <font>
      <b/>
      <sz val="9"/>
      <color rgb="FF002060"/>
      <name val="Century Gothic"/>
      <family val="2"/>
    </font>
    <font>
      <sz val="9"/>
      <color indexed="18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/>
    <xf numFmtId="49" fontId="4" fillId="0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9" fillId="0" borderId="0" xfId="2" applyNumberFormat="1" applyFont="1" applyBorder="1" applyAlignme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Border="1" applyAlignment="1">
      <alignment horizontal="left"/>
    </xf>
  </cellXfs>
  <cellStyles count="3">
    <cellStyle name="Millares 2" xfId="2" xr:uid="{881E86FD-BDA7-453D-84EA-E169A001E93E}"/>
    <cellStyle name="Millares 3" xfId="1" xr:uid="{5D038008-3102-4525-B328-A3BB38381B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AC88-5E9E-44E6-B771-3B2BAB785D50}">
  <dimension ref="A1:Q30"/>
  <sheetViews>
    <sheetView tabSelected="1" workbookViewId="0">
      <selection activeCell="E32" sqref="E32"/>
    </sheetView>
  </sheetViews>
  <sheetFormatPr baseColWidth="10" defaultRowHeight="15" x14ac:dyDescent="0.25"/>
  <sheetData>
    <row r="1" spans="1:17" ht="15.75" x14ac:dyDescent="0.25">
      <c r="A1" s="1" t="s">
        <v>0</v>
      </c>
    </row>
    <row r="2" spans="1:17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  <c r="G2" s="3"/>
      <c r="H2" s="3" t="s">
        <v>6</v>
      </c>
      <c r="I2" s="3"/>
      <c r="J2" s="3"/>
      <c r="K2" s="3" t="s">
        <v>7</v>
      </c>
      <c r="L2" s="3"/>
      <c r="M2" s="3"/>
      <c r="N2" s="3" t="s">
        <v>8</v>
      </c>
      <c r="O2" s="3"/>
      <c r="P2" s="3"/>
      <c r="Q2" s="2" t="s">
        <v>9</v>
      </c>
    </row>
    <row r="3" spans="1:17" ht="16.5" x14ac:dyDescent="0.3">
      <c r="A3" s="2"/>
      <c r="B3" s="2"/>
      <c r="C3" s="2"/>
      <c r="D3" s="2"/>
      <c r="E3" s="4" t="s">
        <v>10</v>
      </c>
      <c r="F3" s="5" t="s">
        <v>11</v>
      </c>
      <c r="G3" s="5" t="s">
        <v>12</v>
      </c>
      <c r="H3" s="4" t="s">
        <v>10</v>
      </c>
      <c r="I3" s="5" t="s">
        <v>11</v>
      </c>
      <c r="J3" s="5" t="s">
        <v>12</v>
      </c>
      <c r="K3" s="6" t="s">
        <v>10</v>
      </c>
      <c r="L3" s="7" t="s">
        <v>11</v>
      </c>
      <c r="M3" s="7" t="s">
        <v>12</v>
      </c>
      <c r="N3" s="4" t="s">
        <v>10</v>
      </c>
      <c r="O3" s="5" t="s">
        <v>11</v>
      </c>
      <c r="P3" s="5" t="s">
        <v>12</v>
      </c>
      <c r="Q3" s="2"/>
    </row>
    <row r="4" spans="1:17" ht="16.5" x14ac:dyDescent="0.3">
      <c r="A4" s="8">
        <v>2000</v>
      </c>
      <c r="B4" s="9">
        <v>49730</v>
      </c>
      <c r="C4" s="10">
        <v>19898</v>
      </c>
      <c r="D4" s="10">
        <v>29832</v>
      </c>
      <c r="E4" s="9">
        <v>9204</v>
      </c>
      <c r="F4" s="10">
        <v>4554</v>
      </c>
      <c r="G4" s="10">
        <v>4650</v>
      </c>
      <c r="H4" s="9">
        <v>13445</v>
      </c>
      <c r="I4" s="10">
        <v>6466</v>
      </c>
      <c r="J4" s="10">
        <v>6979</v>
      </c>
      <c r="K4" s="9">
        <v>0</v>
      </c>
      <c r="L4" s="10">
        <v>0</v>
      </c>
      <c r="M4" s="10">
        <v>0</v>
      </c>
      <c r="N4" s="9">
        <v>21951</v>
      </c>
      <c r="O4" s="10">
        <v>3748</v>
      </c>
      <c r="P4" s="10">
        <v>18203</v>
      </c>
      <c r="Q4" s="11">
        <v>5130</v>
      </c>
    </row>
    <row r="5" spans="1:17" ht="16.5" x14ac:dyDescent="0.3">
      <c r="A5" s="8">
        <v>2001</v>
      </c>
      <c r="B5" s="9">
        <v>57794</v>
      </c>
      <c r="C5" s="10">
        <v>23359</v>
      </c>
      <c r="D5" s="10">
        <v>34435</v>
      </c>
      <c r="E5" s="9">
        <v>10674</v>
      </c>
      <c r="F5" s="10">
        <v>5305</v>
      </c>
      <c r="G5" s="10">
        <v>5369</v>
      </c>
      <c r="H5" s="9">
        <v>15478</v>
      </c>
      <c r="I5" s="10">
        <v>7454</v>
      </c>
      <c r="J5" s="10">
        <v>8024</v>
      </c>
      <c r="K5" s="9">
        <v>0</v>
      </c>
      <c r="L5" s="10">
        <v>0</v>
      </c>
      <c r="M5" s="10">
        <v>0</v>
      </c>
      <c r="N5" s="9">
        <v>25620</v>
      </c>
      <c r="O5" s="10">
        <v>4578</v>
      </c>
      <c r="P5" s="10">
        <v>21042</v>
      </c>
      <c r="Q5" s="11">
        <v>6022</v>
      </c>
    </row>
    <row r="6" spans="1:17" ht="16.5" x14ac:dyDescent="0.3">
      <c r="A6" s="8">
        <v>2002</v>
      </c>
      <c r="B6" s="9">
        <v>59037</v>
      </c>
      <c r="C6" s="10">
        <v>23046</v>
      </c>
      <c r="D6" s="10">
        <v>35991</v>
      </c>
      <c r="E6" s="9">
        <v>11577</v>
      </c>
      <c r="F6" s="10">
        <v>5703</v>
      </c>
      <c r="G6" s="10">
        <v>5874</v>
      </c>
      <c r="H6" s="9">
        <v>15338</v>
      </c>
      <c r="I6" s="10">
        <v>6980</v>
      </c>
      <c r="J6" s="10">
        <v>8358</v>
      </c>
      <c r="K6" s="9">
        <v>0</v>
      </c>
      <c r="L6" s="10">
        <v>0</v>
      </c>
      <c r="M6" s="10">
        <v>0</v>
      </c>
      <c r="N6" s="9">
        <v>26301</v>
      </c>
      <c r="O6" s="10">
        <v>4542</v>
      </c>
      <c r="P6" s="10">
        <v>21759</v>
      </c>
      <c r="Q6" s="11">
        <v>5821</v>
      </c>
    </row>
    <row r="7" spans="1:17" ht="16.5" x14ac:dyDescent="0.3">
      <c r="A7" s="8">
        <v>2003</v>
      </c>
      <c r="B7" s="9">
        <v>60419</v>
      </c>
      <c r="C7" s="10">
        <v>22773</v>
      </c>
      <c r="D7" s="10">
        <v>37646</v>
      </c>
      <c r="E7" s="9">
        <v>12579</v>
      </c>
      <c r="F7" s="10">
        <v>6150</v>
      </c>
      <c r="G7" s="10">
        <v>6429</v>
      </c>
      <c r="H7" s="9">
        <v>15165</v>
      </c>
      <c r="I7" s="10">
        <v>6501</v>
      </c>
      <c r="J7" s="10">
        <v>8664</v>
      </c>
      <c r="K7" s="9">
        <v>0</v>
      </c>
      <c r="L7" s="10">
        <v>0</v>
      </c>
      <c r="M7" s="10">
        <v>0</v>
      </c>
      <c r="N7" s="9">
        <v>27068</v>
      </c>
      <c r="O7" s="10">
        <v>4515</v>
      </c>
      <c r="P7" s="10">
        <v>22553</v>
      </c>
      <c r="Q7" s="11">
        <v>5607</v>
      </c>
    </row>
    <row r="8" spans="1:17" ht="16.5" x14ac:dyDescent="0.3">
      <c r="A8" s="8">
        <v>2004</v>
      </c>
      <c r="B8" s="9">
        <v>61786</v>
      </c>
      <c r="C8" s="10">
        <v>22463</v>
      </c>
      <c r="D8" s="10">
        <v>39323</v>
      </c>
      <c r="E8" s="9">
        <v>13550</v>
      </c>
      <c r="F8" s="10">
        <v>6565</v>
      </c>
      <c r="G8" s="10">
        <v>6985</v>
      </c>
      <c r="H8" s="9">
        <v>14989</v>
      </c>
      <c r="I8" s="10">
        <v>6030</v>
      </c>
      <c r="J8" s="10">
        <v>8959</v>
      </c>
      <c r="K8" s="9">
        <v>0</v>
      </c>
      <c r="L8" s="10">
        <v>0</v>
      </c>
      <c r="M8" s="10">
        <v>0</v>
      </c>
      <c r="N8" s="9">
        <v>27859</v>
      </c>
      <c r="O8" s="10">
        <v>4480</v>
      </c>
      <c r="P8" s="10">
        <v>23379</v>
      </c>
      <c r="Q8" s="11">
        <v>5388</v>
      </c>
    </row>
    <row r="9" spans="1:17" ht="16.5" x14ac:dyDescent="0.3">
      <c r="A9" s="8">
        <v>2005</v>
      </c>
      <c r="B9" s="9">
        <v>62990</v>
      </c>
      <c r="C9" s="10">
        <v>22110</v>
      </c>
      <c r="D9" s="10">
        <v>40880</v>
      </c>
      <c r="E9" s="9">
        <v>14595</v>
      </c>
      <c r="F9" s="10">
        <v>7016</v>
      </c>
      <c r="G9" s="10">
        <v>7579</v>
      </c>
      <c r="H9" s="9">
        <v>14752</v>
      </c>
      <c r="I9" s="10">
        <v>5550</v>
      </c>
      <c r="J9" s="10">
        <v>9202</v>
      </c>
      <c r="K9" s="9">
        <v>0</v>
      </c>
      <c r="L9" s="10">
        <v>0</v>
      </c>
      <c r="M9" s="10">
        <v>0</v>
      </c>
      <c r="N9" s="9">
        <v>28509</v>
      </c>
      <c r="O9" s="10">
        <v>4410</v>
      </c>
      <c r="P9" s="10">
        <v>24099</v>
      </c>
      <c r="Q9" s="11">
        <v>5134</v>
      </c>
    </row>
    <row r="10" spans="1:17" ht="16.5" x14ac:dyDescent="0.3">
      <c r="A10" s="8">
        <v>2006</v>
      </c>
      <c r="B10" s="9">
        <v>64401</v>
      </c>
      <c r="C10" s="10">
        <v>21769</v>
      </c>
      <c r="D10" s="10">
        <v>42632</v>
      </c>
      <c r="E10" s="9">
        <v>15643</v>
      </c>
      <c r="F10" s="10">
        <v>7449</v>
      </c>
      <c r="G10" s="10">
        <v>8194</v>
      </c>
      <c r="H10" s="9">
        <v>14587</v>
      </c>
      <c r="I10" s="10">
        <v>5113</v>
      </c>
      <c r="J10" s="10">
        <v>9474</v>
      </c>
      <c r="K10" s="9">
        <v>0</v>
      </c>
      <c r="L10" s="10">
        <v>0</v>
      </c>
      <c r="M10" s="10">
        <v>0</v>
      </c>
      <c r="N10" s="9">
        <v>29328</v>
      </c>
      <c r="O10" s="10">
        <v>4364</v>
      </c>
      <c r="P10" s="10">
        <v>24964</v>
      </c>
      <c r="Q10" s="11">
        <v>4843</v>
      </c>
    </row>
    <row r="11" spans="1:17" ht="16.5" x14ac:dyDescent="0.3">
      <c r="A11" s="8">
        <v>2007</v>
      </c>
      <c r="B11" s="9">
        <v>65862</v>
      </c>
      <c r="C11" s="10">
        <v>21474</v>
      </c>
      <c r="D11" s="10">
        <v>44388</v>
      </c>
      <c r="E11" s="9">
        <v>16769</v>
      </c>
      <c r="F11" s="10">
        <v>7930</v>
      </c>
      <c r="G11" s="10">
        <v>8839</v>
      </c>
      <c r="H11" s="9">
        <v>14397</v>
      </c>
      <c r="I11" s="10">
        <v>4663</v>
      </c>
      <c r="J11" s="10">
        <v>9734</v>
      </c>
      <c r="K11" s="9">
        <v>0</v>
      </c>
      <c r="L11" s="10">
        <v>0</v>
      </c>
      <c r="M11" s="10">
        <v>0</v>
      </c>
      <c r="N11" s="9">
        <v>30119</v>
      </c>
      <c r="O11" s="10">
        <v>4304</v>
      </c>
      <c r="P11" s="10">
        <v>25815</v>
      </c>
      <c r="Q11" s="11">
        <v>4577</v>
      </c>
    </row>
    <row r="12" spans="1:17" ht="16.5" x14ac:dyDescent="0.3">
      <c r="A12" s="8">
        <v>2008</v>
      </c>
      <c r="B12" s="9">
        <v>67397</v>
      </c>
      <c r="C12" s="10">
        <v>21159</v>
      </c>
      <c r="D12" s="10">
        <v>46238</v>
      </c>
      <c r="E12" s="9">
        <v>17963</v>
      </c>
      <c r="F12" s="10">
        <v>8411</v>
      </c>
      <c r="G12" s="10">
        <v>9552</v>
      </c>
      <c r="H12" s="9">
        <v>14168</v>
      </c>
      <c r="I12" s="10">
        <v>4214</v>
      </c>
      <c r="J12" s="10">
        <v>9954</v>
      </c>
      <c r="K12" s="9">
        <v>0</v>
      </c>
      <c r="L12" s="10">
        <v>0</v>
      </c>
      <c r="M12" s="10">
        <v>0</v>
      </c>
      <c r="N12" s="9">
        <v>30964</v>
      </c>
      <c r="O12" s="10">
        <v>4232</v>
      </c>
      <c r="P12" s="10">
        <v>26732</v>
      </c>
      <c r="Q12" s="11">
        <v>4302</v>
      </c>
    </row>
    <row r="13" spans="1:17" ht="16.5" x14ac:dyDescent="0.3">
      <c r="A13" s="8">
        <v>2009</v>
      </c>
      <c r="B13" s="9">
        <v>69908</v>
      </c>
      <c r="C13" s="10">
        <v>23784</v>
      </c>
      <c r="D13" s="10">
        <v>46124</v>
      </c>
      <c r="E13" s="9">
        <v>13652</v>
      </c>
      <c r="F13" s="10">
        <v>6184</v>
      </c>
      <c r="G13" s="10">
        <v>7468</v>
      </c>
      <c r="H13" s="9">
        <v>20058</v>
      </c>
      <c r="I13" s="10">
        <v>9027</v>
      </c>
      <c r="J13" s="10">
        <v>11031</v>
      </c>
      <c r="K13" s="9">
        <v>0</v>
      </c>
      <c r="L13" s="10">
        <v>0</v>
      </c>
      <c r="M13" s="10">
        <v>0</v>
      </c>
      <c r="N13" s="9">
        <v>31419</v>
      </c>
      <c r="O13" s="10">
        <v>3794</v>
      </c>
      <c r="P13" s="10">
        <v>27625</v>
      </c>
      <c r="Q13" s="11">
        <v>4779</v>
      </c>
    </row>
    <row r="14" spans="1:17" ht="16.5" x14ac:dyDescent="0.3">
      <c r="A14" s="8">
        <v>2010</v>
      </c>
      <c r="B14" s="9">
        <v>72418</v>
      </c>
      <c r="C14" s="10">
        <v>24572</v>
      </c>
      <c r="D14" s="10">
        <v>47846</v>
      </c>
      <c r="E14" s="9">
        <v>14126</v>
      </c>
      <c r="F14" s="10">
        <v>6525</v>
      </c>
      <c r="G14" s="10">
        <v>7601</v>
      </c>
      <c r="H14" s="9">
        <v>20074</v>
      </c>
      <c r="I14" s="10">
        <v>8618</v>
      </c>
      <c r="J14" s="10">
        <v>11456</v>
      </c>
      <c r="K14" s="9">
        <v>0</v>
      </c>
      <c r="L14" s="10">
        <v>0</v>
      </c>
      <c r="M14" s="10">
        <v>0</v>
      </c>
      <c r="N14" s="9">
        <v>33144</v>
      </c>
      <c r="O14" s="10">
        <v>4355</v>
      </c>
      <c r="P14" s="10">
        <v>28789</v>
      </c>
      <c r="Q14" s="11">
        <v>5074</v>
      </c>
    </row>
    <row r="15" spans="1:17" ht="16.5" x14ac:dyDescent="0.3">
      <c r="A15" s="8">
        <v>2011</v>
      </c>
      <c r="B15" s="9">
        <v>74929</v>
      </c>
      <c r="C15" s="10">
        <v>23691</v>
      </c>
      <c r="D15" s="10">
        <v>51238</v>
      </c>
      <c r="E15" s="9">
        <v>16149</v>
      </c>
      <c r="F15" s="10">
        <v>7376</v>
      </c>
      <c r="G15" s="10">
        <v>8773</v>
      </c>
      <c r="H15" s="9">
        <v>18546</v>
      </c>
      <c r="I15" s="10">
        <v>7866</v>
      </c>
      <c r="J15" s="10">
        <v>10680</v>
      </c>
      <c r="K15" s="9">
        <v>0</v>
      </c>
      <c r="L15" s="10">
        <v>0</v>
      </c>
      <c r="M15" s="10">
        <v>0</v>
      </c>
      <c r="N15" s="9">
        <v>37527</v>
      </c>
      <c r="O15" s="10">
        <v>5742</v>
      </c>
      <c r="P15" s="10">
        <v>31785</v>
      </c>
      <c r="Q15" s="11">
        <v>2707</v>
      </c>
    </row>
    <row r="16" spans="1:17" ht="16.5" x14ac:dyDescent="0.3">
      <c r="A16" s="8">
        <v>2012</v>
      </c>
      <c r="B16" s="9">
        <v>77439</v>
      </c>
      <c r="C16" s="10">
        <v>23854</v>
      </c>
      <c r="D16" s="10">
        <v>53585</v>
      </c>
      <c r="E16" s="9">
        <v>17977</v>
      </c>
      <c r="F16" s="10">
        <v>8118</v>
      </c>
      <c r="G16" s="10">
        <v>9859</v>
      </c>
      <c r="H16" s="9">
        <v>16685</v>
      </c>
      <c r="I16" s="10">
        <v>6990</v>
      </c>
      <c r="J16" s="10">
        <v>9695</v>
      </c>
      <c r="K16" s="9">
        <v>0</v>
      </c>
      <c r="L16" s="10">
        <v>0</v>
      </c>
      <c r="M16" s="10">
        <v>0</v>
      </c>
      <c r="N16" s="9">
        <v>41371</v>
      </c>
      <c r="O16" s="10">
        <v>7340</v>
      </c>
      <c r="P16" s="10">
        <v>34031</v>
      </c>
      <c r="Q16" s="11">
        <v>1406</v>
      </c>
    </row>
    <row r="17" spans="1:17" ht="16.5" x14ac:dyDescent="0.3">
      <c r="A17" s="8">
        <v>2013</v>
      </c>
      <c r="B17" s="9">
        <v>79950</v>
      </c>
      <c r="C17" s="10">
        <v>24780</v>
      </c>
      <c r="D17" s="10">
        <v>55170</v>
      </c>
      <c r="E17" s="9">
        <v>19664</v>
      </c>
      <c r="F17" s="10">
        <v>8779</v>
      </c>
      <c r="G17" s="10">
        <v>10885</v>
      </c>
      <c r="H17" s="9">
        <v>14749</v>
      </c>
      <c r="I17" s="10">
        <v>6103</v>
      </c>
      <c r="J17" s="10">
        <v>8646</v>
      </c>
      <c r="K17" s="9">
        <v>18170</v>
      </c>
      <c r="L17" s="10">
        <v>4727</v>
      </c>
      <c r="M17" s="10">
        <v>13443</v>
      </c>
      <c r="N17" s="9">
        <v>26649</v>
      </c>
      <c r="O17" s="10">
        <v>4453</v>
      </c>
      <c r="P17" s="10">
        <v>22196</v>
      </c>
      <c r="Q17" s="11">
        <v>718</v>
      </c>
    </row>
    <row r="18" spans="1:17" ht="16.5" x14ac:dyDescent="0.3">
      <c r="A18" s="8">
        <v>2014</v>
      </c>
      <c r="B18" s="9">
        <v>82109</v>
      </c>
      <c r="C18" s="10">
        <v>25671</v>
      </c>
      <c r="D18" s="10">
        <v>56438</v>
      </c>
      <c r="E18" s="9">
        <v>20626</v>
      </c>
      <c r="F18" s="10">
        <v>9163</v>
      </c>
      <c r="G18" s="10">
        <v>11463</v>
      </c>
      <c r="H18" s="9">
        <v>14121</v>
      </c>
      <c r="I18" s="10">
        <v>5812</v>
      </c>
      <c r="J18" s="10">
        <v>8309</v>
      </c>
      <c r="K18" s="9">
        <v>19417</v>
      </c>
      <c r="L18" s="10">
        <v>4886</v>
      </c>
      <c r="M18" s="10">
        <v>14531</v>
      </c>
      <c r="N18" s="9">
        <v>27402</v>
      </c>
      <c r="O18" s="10">
        <v>5267</v>
      </c>
      <c r="P18" s="10">
        <v>22135</v>
      </c>
      <c r="Q18" s="11">
        <v>543</v>
      </c>
    </row>
    <row r="19" spans="1:17" ht="16.5" x14ac:dyDescent="0.3">
      <c r="A19" s="8">
        <v>2015</v>
      </c>
      <c r="B19" s="9">
        <v>83156</v>
      </c>
      <c r="C19" s="10">
        <v>26467</v>
      </c>
      <c r="D19" s="10">
        <v>56689</v>
      </c>
      <c r="E19" s="9">
        <v>21298</v>
      </c>
      <c r="F19" s="10">
        <v>9415</v>
      </c>
      <c r="G19" s="10">
        <v>11883</v>
      </c>
      <c r="H19" s="9">
        <v>13767</v>
      </c>
      <c r="I19" s="10">
        <v>5649</v>
      </c>
      <c r="J19" s="10">
        <v>8118</v>
      </c>
      <c r="K19" s="9">
        <v>19904</v>
      </c>
      <c r="L19" s="10">
        <v>4980</v>
      </c>
      <c r="M19" s="10">
        <v>14924</v>
      </c>
      <c r="N19" s="9">
        <v>27782</v>
      </c>
      <c r="O19" s="10">
        <v>6018</v>
      </c>
      <c r="P19" s="10">
        <v>21764</v>
      </c>
      <c r="Q19" s="11">
        <v>405</v>
      </c>
    </row>
    <row r="20" spans="1:17" ht="16.5" x14ac:dyDescent="0.3">
      <c r="A20" s="8" t="s">
        <v>13</v>
      </c>
      <c r="B20" s="9">
        <v>84505</v>
      </c>
      <c r="C20" s="10">
        <v>27888</v>
      </c>
      <c r="D20" s="10">
        <v>56617</v>
      </c>
      <c r="E20" s="9">
        <v>20819</v>
      </c>
      <c r="F20" s="10">
        <v>9287</v>
      </c>
      <c r="G20" s="10">
        <v>11532</v>
      </c>
      <c r="H20" s="9">
        <v>15465</v>
      </c>
      <c r="I20" s="10">
        <v>6394</v>
      </c>
      <c r="J20" s="10">
        <v>9071</v>
      </c>
      <c r="K20" s="9">
        <v>19965</v>
      </c>
      <c r="L20" s="10">
        <v>4938</v>
      </c>
      <c r="M20" s="10">
        <v>15027</v>
      </c>
      <c r="N20" s="9">
        <v>27440</v>
      </c>
      <c r="O20" s="10">
        <v>6453</v>
      </c>
      <c r="P20" s="10">
        <v>20987</v>
      </c>
      <c r="Q20" s="11">
        <v>816</v>
      </c>
    </row>
    <row r="21" spans="1:17" ht="16.5" x14ac:dyDescent="0.3">
      <c r="A21" s="8" t="s">
        <v>14</v>
      </c>
      <c r="B21" s="9">
        <v>86052</v>
      </c>
      <c r="C21" s="10">
        <v>28554</v>
      </c>
      <c r="D21" s="10">
        <v>57498</v>
      </c>
      <c r="E21" s="9">
        <v>21506</v>
      </c>
      <c r="F21" s="10">
        <v>9564</v>
      </c>
      <c r="G21" s="10">
        <v>11942</v>
      </c>
      <c r="H21" s="9">
        <v>15049</v>
      </c>
      <c r="I21" s="10">
        <v>6201</v>
      </c>
      <c r="J21" s="10">
        <v>8848</v>
      </c>
      <c r="K21" s="9">
        <v>20174</v>
      </c>
      <c r="L21" s="10">
        <v>4920</v>
      </c>
      <c r="M21" s="10">
        <v>15254</v>
      </c>
      <c r="N21" s="9">
        <v>28675</v>
      </c>
      <c r="O21" s="10">
        <v>7221</v>
      </c>
      <c r="P21" s="10">
        <v>21454</v>
      </c>
      <c r="Q21" s="11">
        <v>648</v>
      </c>
    </row>
    <row r="22" spans="1:17" ht="16.5" x14ac:dyDescent="0.3">
      <c r="A22" s="8" t="s">
        <v>15</v>
      </c>
      <c r="B22" s="9">
        <v>87394.515051764654</v>
      </c>
      <c r="C22" s="10">
        <v>31593.54812967117</v>
      </c>
      <c r="D22" s="10">
        <v>55800.966922093481</v>
      </c>
      <c r="E22" s="9">
        <v>14849.088185395187</v>
      </c>
      <c r="F22" s="10">
        <v>6273.2594549882451</v>
      </c>
      <c r="G22" s="10">
        <v>8575.8287304069418</v>
      </c>
      <c r="H22" s="9">
        <v>13176.664621337768</v>
      </c>
      <c r="I22" s="10">
        <v>5394.1416594630919</v>
      </c>
      <c r="J22" s="10">
        <v>7782.5229618746771</v>
      </c>
      <c r="K22" s="9">
        <v>10967.691647723197</v>
      </c>
      <c r="L22" s="10">
        <v>4065.5060319013651</v>
      </c>
      <c r="M22" s="10">
        <v>6902.1856158218316</v>
      </c>
      <c r="N22" s="9">
        <v>46995.436167463326</v>
      </c>
      <c r="O22" s="10">
        <v>14455.006553473293</v>
      </c>
      <c r="P22" s="10">
        <v>32540.429613990033</v>
      </c>
      <c r="Q22" s="11">
        <v>1405.6344298451754</v>
      </c>
    </row>
    <row r="23" spans="1:17" ht="16.5" x14ac:dyDescent="0.3">
      <c r="A23" s="8" t="s">
        <v>16</v>
      </c>
      <c r="B23" s="9">
        <v>88732.226517055416</v>
      </c>
      <c r="C23" s="10">
        <v>31426.800407064009</v>
      </c>
      <c r="D23" s="10">
        <v>57305.426109991422</v>
      </c>
      <c r="E23" s="9">
        <v>15762.513276764841</v>
      </c>
      <c r="F23" s="10">
        <v>6736.4659374943076</v>
      </c>
      <c r="G23" s="10">
        <v>9026.0473392705335</v>
      </c>
      <c r="H23" s="9">
        <v>13489.678149098636</v>
      </c>
      <c r="I23" s="10">
        <v>5662.4290441827407</v>
      </c>
      <c r="J23" s="10">
        <v>7827.2491049158953</v>
      </c>
      <c r="K23" s="9">
        <v>11516.402456467133</v>
      </c>
      <c r="L23" s="10">
        <v>4497.0959014943801</v>
      </c>
      <c r="M23" s="10">
        <v>7019.3065549727526</v>
      </c>
      <c r="N23" s="9">
        <v>46630.540379170219</v>
      </c>
      <c r="O23" s="10">
        <v>13197.717268337983</v>
      </c>
      <c r="P23" s="10">
        <v>33432.823110832236</v>
      </c>
      <c r="Q23" s="11">
        <v>1333.0922555546003</v>
      </c>
    </row>
    <row r="24" spans="1:17" ht="16.5" x14ac:dyDescent="0.3">
      <c r="A24" s="12" t="s">
        <v>17</v>
      </c>
      <c r="B24" s="13">
        <v>90462.958010564966</v>
      </c>
      <c r="C24" s="14">
        <v>32031.47383566901</v>
      </c>
      <c r="D24" s="14">
        <v>58431.484174895959</v>
      </c>
      <c r="E24" s="13">
        <v>15069.742636391846</v>
      </c>
      <c r="F24" s="14">
        <v>6804.1106048575512</v>
      </c>
      <c r="G24" s="14">
        <v>8265.6320315342946</v>
      </c>
      <c r="H24" s="13">
        <v>14120.117784260139</v>
      </c>
      <c r="I24" s="14">
        <v>5980.7291619506141</v>
      </c>
      <c r="J24" s="14">
        <v>8139.3886223095242</v>
      </c>
      <c r="K24" s="13">
        <v>11828.207102331991</v>
      </c>
      <c r="L24" s="14">
        <v>4642.4349382142746</v>
      </c>
      <c r="M24" s="14">
        <v>7185.7721641177168</v>
      </c>
      <c r="N24" s="13">
        <v>48197.915991735215</v>
      </c>
      <c r="O24" s="14">
        <v>13357.224634800796</v>
      </c>
      <c r="P24" s="14">
        <v>34840.691356934418</v>
      </c>
      <c r="Q24" s="15">
        <v>1246.9744958457732</v>
      </c>
    </row>
    <row r="25" spans="1:17" ht="16.5" x14ac:dyDescent="0.3">
      <c r="A25" s="16" t="s">
        <v>18</v>
      </c>
      <c r="B25" s="17">
        <f>C25+D25</f>
        <v>91647.390669436398</v>
      </c>
      <c r="C25" s="18">
        <f>F25+I25+L25+O25+Q25</f>
        <v>32252.487466658866</v>
      </c>
      <c r="D25" s="18">
        <f>G25+J25+M25+P25</f>
        <v>59394.903202777532</v>
      </c>
      <c r="E25" s="17">
        <f>F25+G25</f>
        <v>16233.980146311616</v>
      </c>
      <c r="F25" s="19">
        <v>7038.0591857684913</v>
      </c>
      <c r="G25" s="19">
        <v>9195.9209605431242</v>
      </c>
      <c r="H25" s="20">
        <v>13592.507752584364</v>
      </c>
      <c r="I25" s="19">
        <v>6066.5531414798706</v>
      </c>
      <c r="J25" s="19">
        <v>7525.9546111044938</v>
      </c>
      <c r="K25" s="20">
        <v>12147.08740090305</v>
      </c>
      <c r="L25" s="19">
        <v>4865.4275037444277</v>
      </c>
      <c r="M25" s="19">
        <v>7281.6598971586227</v>
      </c>
      <c r="N25" s="20">
        <v>48501.519782085554</v>
      </c>
      <c r="O25" s="19">
        <v>13110.152048114269</v>
      </c>
      <c r="P25" s="19">
        <v>35391.367733971289</v>
      </c>
      <c r="Q25" s="20">
        <v>1172.2955875518066</v>
      </c>
    </row>
    <row r="26" spans="1:17" x14ac:dyDescent="0.25">
      <c r="A26" s="21" t="s">
        <v>19</v>
      </c>
    </row>
    <row r="27" spans="1:17" x14ac:dyDescent="0.25">
      <c r="A27" s="22" t="s">
        <v>20</v>
      </c>
    </row>
    <row r="28" spans="1:17" x14ac:dyDescent="0.25">
      <c r="A28" s="23" t="s">
        <v>21</v>
      </c>
    </row>
    <row r="29" spans="1:17" x14ac:dyDescent="0.25">
      <c r="A29" s="21" t="s">
        <v>22</v>
      </c>
    </row>
    <row r="30" spans="1:17" x14ac:dyDescent="0.25">
      <c r="A30" s="21" t="s">
        <v>23</v>
      </c>
    </row>
  </sheetData>
  <mergeCells count="9">
    <mergeCell ref="K2:M2"/>
    <mergeCell ref="N2:P2"/>
    <mergeCell ref="Q2:Q3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2021-11-01T15:08:03Z</dcterms:created>
  <dcterms:modified xsi:type="dcterms:W3CDTF">2021-11-01T15:09:11Z</dcterms:modified>
</cp:coreProperties>
</file>