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H:\gestion 2021\Información Pecuaria\Ganado Bovino\"/>
    </mc:Choice>
  </mc:AlternateContent>
  <xr:revisionPtr revIDLastSave="0" documentId="8_{82269C1C-0101-4C6E-9D86-51ABA19313D9}" xr6:coauthVersionLast="47" xr6:coauthVersionMax="47" xr10:uidLastSave="{00000000-0000-0000-0000-000000000000}"/>
  <bookViews>
    <workbookView xWindow="14970" yWindow="45" windowWidth="14925" windowHeight="15600" xr2:uid="{8C9D1238-A921-4DFE-813C-CCF9A17847CD}"/>
  </bookViews>
  <sheets>
    <sheet name="Hoja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5" i="1" l="1"/>
  <c r="B24" i="1"/>
  <c r="B23" i="1"/>
  <c r="B22" i="1"/>
</calcChain>
</file>

<file path=xl/sharedStrings.xml><?xml version="1.0" encoding="utf-8"?>
<sst xmlns="http://schemas.openxmlformats.org/spreadsheetml/2006/main" count="22" uniqueCount="22">
  <si>
    <t>BOLIVIA: PRODUCCIÓN DE CARNE BOVINA POR DEPARMENTOS, SEGÚN AÑOS 2000 - 2021(e)</t>
  </si>
  <si>
    <t>(En toneladas)</t>
  </si>
  <si>
    <t>AÑO</t>
  </si>
  <si>
    <t>TOTAL</t>
  </si>
  <si>
    <t>CHUQUISACA</t>
  </si>
  <si>
    <t>LA PAZ</t>
  </si>
  <si>
    <t>COCHABAMBA</t>
  </si>
  <si>
    <t>ORURO</t>
  </si>
  <si>
    <t>POTOSI</t>
  </si>
  <si>
    <t>TARIJA</t>
  </si>
  <si>
    <t>SANTA CRUZ</t>
  </si>
  <si>
    <t>BENI</t>
  </si>
  <si>
    <t>PANDO</t>
  </si>
  <si>
    <t>2016</t>
  </si>
  <si>
    <t>2017(p)</t>
  </si>
  <si>
    <t>2018(p)</t>
  </si>
  <si>
    <t>2019(p)</t>
  </si>
  <si>
    <t>2020 (P)</t>
  </si>
  <si>
    <t>2021 (e)</t>
  </si>
  <si>
    <t>Fuente: Instituto Nacional de Estadística, Ministerio de Desarrollo Rural y Tierras - Observatorio Agroambiental y Productivo</t>
  </si>
  <si>
    <t xml:space="preserve">             (p): Preliminar.</t>
  </si>
  <si>
    <t xml:space="preserve">             (e): Estimado.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</si>
</sst>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_-;\-* #,##0_-;_-* &quot;-&quot;??_-;_-@_-"/>
    <numFmt numFmtId="165" formatCode="_(* #,##0.00_);_(* \(#,##0.0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990033"/>
      <name val="Century Gothic"/>
      <family val="2"/>
    </font>
    <font>
      <sz val="11"/>
      <name val="Garamond"/>
      <family val="1"/>
    </font>
    <font>
      <b/>
      <sz val="11"/>
      <color rgb="FF002060"/>
      <name val="Century Gothic"/>
      <family val="2"/>
    </font>
    <font>
      <sz val="11"/>
      <color rgb="FF002060"/>
      <name val="Century Gothic"/>
      <family val="2"/>
    </font>
    <font>
      <sz val="10"/>
      <name val="Arial"/>
      <family val="2"/>
    </font>
    <font>
      <b/>
      <sz val="9"/>
      <color rgb="FF002060"/>
      <name val="Century Gothic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165" fontId="6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/>
    <xf numFmtId="0" fontId="3" fillId="0" borderId="0" xfId="0" applyFont="1" applyAlignment="1">
      <alignment horizontal="right"/>
    </xf>
    <xf numFmtId="164" fontId="4" fillId="0" borderId="1" xfId="1" applyNumberFormat="1" applyFont="1" applyFill="1" applyBorder="1" applyAlignment="1">
      <alignment horizontal="center" vertical="center" wrapText="1"/>
    </xf>
    <xf numFmtId="49" fontId="5" fillId="0" borderId="2" xfId="1" applyNumberFormat="1" applyFont="1" applyFill="1" applyBorder="1" applyAlignment="1">
      <alignment horizontal="center"/>
    </xf>
    <xf numFmtId="164" fontId="4" fillId="0" borderId="3" xfId="1" applyNumberFormat="1" applyFont="1" applyFill="1" applyBorder="1" applyAlignment="1">
      <alignment horizontal="right"/>
    </xf>
    <xf numFmtId="164" fontId="5" fillId="0" borderId="3" xfId="1" applyNumberFormat="1" applyFont="1" applyFill="1" applyBorder="1" applyAlignment="1">
      <alignment horizontal="right"/>
    </xf>
    <xf numFmtId="49" fontId="5" fillId="0" borderId="3" xfId="1" applyNumberFormat="1" applyFont="1" applyFill="1" applyBorder="1" applyAlignment="1">
      <alignment horizontal="center"/>
    </xf>
    <xf numFmtId="49" fontId="5" fillId="0" borderId="4" xfId="1" applyNumberFormat="1" applyFont="1" applyFill="1" applyBorder="1" applyAlignment="1">
      <alignment horizontal="center"/>
    </xf>
    <xf numFmtId="164" fontId="4" fillId="0" borderId="4" xfId="1" applyNumberFormat="1" applyFont="1" applyFill="1" applyBorder="1" applyAlignment="1">
      <alignment horizontal="right"/>
    </xf>
    <xf numFmtId="164" fontId="5" fillId="0" borderId="4" xfId="1" applyNumberFormat="1" applyFont="1" applyFill="1" applyBorder="1" applyAlignment="1">
      <alignment horizontal="right"/>
    </xf>
    <xf numFmtId="164" fontId="7" fillId="0" borderId="0" xfId="2" applyNumberFormat="1" applyFont="1" applyBorder="1" applyAlignment="1"/>
    <xf numFmtId="164" fontId="5" fillId="0" borderId="0" xfId="1" applyNumberFormat="1" applyFont="1" applyFill="1" applyBorder="1" applyAlignment="1">
      <alignment horizontal="center" vertical="center"/>
    </xf>
    <xf numFmtId="164" fontId="3" fillId="0" borderId="0" xfId="0" applyNumberFormat="1" applyFont="1" applyAlignment="1">
      <alignment horizontal="right"/>
    </xf>
    <xf numFmtId="164" fontId="5" fillId="0" borderId="0" xfId="1" applyNumberFormat="1" applyFont="1" applyFill="1" applyBorder="1" applyAlignment="1">
      <alignment horizontal="right"/>
    </xf>
    <xf numFmtId="164" fontId="4" fillId="0" borderId="1" xfId="1" applyNumberFormat="1" applyFont="1" applyFill="1" applyBorder="1" applyAlignment="1">
      <alignment horizontal="center" wrapText="1"/>
    </xf>
  </cellXfs>
  <cellStyles count="3">
    <cellStyle name="Millares" xfId="1" builtinId="3"/>
    <cellStyle name="Millares 2" xfId="2" xr:uid="{E7756C7E-2D99-48AC-9E22-98E450427DFD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E29F88-A825-4A1A-B2DA-7ACC65BAEA07}">
  <dimension ref="A1:K28"/>
  <sheetViews>
    <sheetView tabSelected="1" workbookViewId="0">
      <selection activeCell="A4" sqref="A4"/>
    </sheetView>
  </sheetViews>
  <sheetFormatPr baseColWidth="10" defaultRowHeight="15" x14ac:dyDescent="0.25"/>
  <cols>
    <col min="3" max="3" width="15.5703125" customWidth="1"/>
    <col min="5" max="5" width="17.5703125" customWidth="1"/>
    <col min="9" max="9" width="19" customWidth="1"/>
  </cols>
  <sheetData>
    <row r="1" spans="1:11" ht="15.75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5.75" x14ac:dyDescent="0.25">
      <c r="A2" s="1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8.75" customHeight="1" x14ac:dyDescent="0.25">
      <c r="A3" s="3" t="s">
        <v>2</v>
      </c>
      <c r="B3" s="3" t="s">
        <v>3</v>
      </c>
      <c r="C3" s="15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6.5" x14ac:dyDescent="0.3">
      <c r="A4" s="4">
        <v>2000</v>
      </c>
      <c r="B4" s="5">
        <v>154786.7777292098</v>
      </c>
      <c r="C4" s="6">
        <v>13173.161650279724</v>
      </c>
      <c r="D4" s="6">
        <v>17305.951166391351</v>
      </c>
      <c r="E4" s="6">
        <v>9658.4668460310531</v>
      </c>
      <c r="F4" s="6">
        <v>2398.7355530548948</v>
      </c>
      <c r="G4" s="6">
        <v>3245.8008209753762</v>
      </c>
      <c r="H4" s="6">
        <v>8614.8971333669087</v>
      </c>
      <c r="I4" s="6">
        <v>81907.091707534128</v>
      </c>
      <c r="J4" s="6">
        <v>17661.015769342299</v>
      </c>
      <c r="K4" s="6">
        <v>821.65708223405045</v>
      </c>
    </row>
    <row r="5" spans="1:11" ht="16.5" x14ac:dyDescent="0.3">
      <c r="A5" s="4">
        <v>2001</v>
      </c>
      <c r="B5" s="5">
        <v>149329.59578428016</v>
      </c>
      <c r="C5" s="6">
        <v>11799.549385136183</v>
      </c>
      <c r="D5" s="6">
        <v>17500.349437456971</v>
      </c>
      <c r="E5" s="6">
        <v>8965.2570087572221</v>
      </c>
      <c r="F5" s="6">
        <v>2501.4795845568556</v>
      </c>
      <c r="G5" s="6">
        <v>3668.0844805057545</v>
      </c>
      <c r="H5" s="6">
        <v>7975.2790960759685</v>
      </c>
      <c r="I5" s="6">
        <v>79576.069248526037</v>
      </c>
      <c r="J5" s="6">
        <v>16285.637081710003</v>
      </c>
      <c r="K5" s="6">
        <v>1057.8904615551476</v>
      </c>
    </row>
    <row r="6" spans="1:11" ht="16.5" x14ac:dyDescent="0.3">
      <c r="A6" s="4">
        <v>2002</v>
      </c>
      <c r="B6" s="5">
        <v>154902.53074395357</v>
      </c>
      <c r="C6" s="6">
        <v>12221.422064317981</v>
      </c>
      <c r="D6" s="6">
        <v>18223.85751527108</v>
      </c>
      <c r="E6" s="6">
        <v>9840.3392227036929</v>
      </c>
      <c r="F6" s="6">
        <v>2570.967563755326</v>
      </c>
      <c r="G6" s="6">
        <v>3787.0532571153753</v>
      </c>
      <c r="H6" s="6">
        <v>8454.3606621323543</v>
      </c>
      <c r="I6" s="6">
        <v>81585.186234394714</v>
      </c>
      <c r="J6" s="6">
        <v>16915.554502382722</v>
      </c>
      <c r="K6" s="6">
        <v>1303.7897218802987</v>
      </c>
    </row>
    <row r="7" spans="1:11" ht="16.5" x14ac:dyDescent="0.3">
      <c r="A7" s="4">
        <v>2003</v>
      </c>
      <c r="B7" s="5">
        <v>159364.85973963977</v>
      </c>
      <c r="C7" s="6">
        <v>12526.383607420779</v>
      </c>
      <c r="D7" s="6">
        <v>18576.914174230533</v>
      </c>
      <c r="E7" s="6">
        <v>10192.664889417967</v>
      </c>
      <c r="F7" s="6">
        <v>2584.0686457814559</v>
      </c>
      <c r="G7" s="6">
        <v>3807.5054568489786</v>
      </c>
      <c r="H7" s="6">
        <v>8702.4857156332364</v>
      </c>
      <c r="I7" s="6">
        <v>84570.787185600318</v>
      </c>
      <c r="J7" s="6">
        <v>17031.736582475965</v>
      </c>
      <c r="K7" s="6">
        <v>1372.3134822305324</v>
      </c>
    </row>
    <row r="8" spans="1:11" ht="16.5" x14ac:dyDescent="0.3">
      <c r="A8" s="4">
        <v>2004</v>
      </c>
      <c r="B8" s="5">
        <v>164642.28801508222</v>
      </c>
      <c r="C8" s="6">
        <v>12777.641525004045</v>
      </c>
      <c r="D8" s="6">
        <v>19455.147737092302</v>
      </c>
      <c r="E8" s="6">
        <v>10408.354464814263</v>
      </c>
      <c r="F8" s="6">
        <v>2602.0617666215289</v>
      </c>
      <c r="G8" s="6">
        <v>3913.1271733540834</v>
      </c>
      <c r="H8" s="6">
        <v>8773.3362734421753</v>
      </c>
      <c r="I8" s="6">
        <v>87799.474472993112</v>
      </c>
      <c r="J8" s="6">
        <v>17504.980789304045</v>
      </c>
      <c r="K8" s="6">
        <v>1408.1638124566464</v>
      </c>
    </row>
    <row r="9" spans="1:11" ht="16.5" x14ac:dyDescent="0.3">
      <c r="A9" s="4">
        <v>2005</v>
      </c>
      <c r="B9" s="5">
        <v>175821.33820383553</v>
      </c>
      <c r="C9" s="6">
        <v>13211.03002788973</v>
      </c>
      <c r="D9" s="6">
        <v>21267.557082293552</v>
      </c>
      <c r="E9" s="6">
        <v>11571.121804802968</v>
      </c>
      <c r="F9" s="6">
        <v>2771.8867652940348</v>
      </c>
      <c r="G9" s="6">
        <v>4633.7451497398624</v>
      </c>
      <c r="H9" s="6">
        <v>9605.2140734367404</v>
      </c>
      <c r="I9" s="6">
        <v>92837.851396689075</v>
      </c>
      <c r="J9" s="6">
        <v>18426.668324544673</v>
      </c>
      <c r="K9" s="6">
        <v>1496.2635791448899</v>
      </c>
    </row>
    <row r="10" spans="1:11" ht="16.5" x14ac:dyDescent="0.3">
      <c r="A10" s="4">
        <v>2006</v>
      </c>
      <c r="B10" s="5">
        <v>182033.4304053699</v>
      </c>
      <c r="C10" s="6">
        <v>13460.316562726479</v>
      </c>
      <c r="D10" s="6">
        <v>22247.088077635162</v>
      </c>
      <c r="E10" s="6">
        <v>12243.731685209237</v>
      </c>
      <c r="F10" s="6">
        <v>2810.5420916522003</v>
      </c>
      <c r="G10" s="6">
        <v>5114.9480792413297</v>
      </c>
      <c r="H10" s="6">
        <v>9697.1958424059103</v>
      </c>
      <c r="I10" s="6">
        <v>95920.409717632763</v>
      </c>
      <c r="J10" s="6">
        <v>18952.351638176329</v>
      </c>
      <c r="K10" s="6">
        <v>1586.8467106905141</v>
      </c>
    </row>
    <row r="11" spans="1:11" ht="16.5" x14ac:dyDescent="0.3">
      <c r="A11" s="4">
        <v>2007</v>
      </c>
      <c r="B11" s="5">
        <v>183892.32277758664</v>
      </c>
      <c r="C11" s="6">
        <v>12822.463479145052</v>
      </c>
      <c r="D11" s="6">
        <v>22687.560309995686</v>
      </c>
      <c r="E11" s="6">
        <v>12630.128895777209</v>
      </c>
      <c r="F11" s="6">
        <v>2854.5251615652583</v>
      </c>
      <c r="G11" s="6">
        <v>5344.9593109092502</v>
      </c>
      <c r="H11" s="6">
        <v>9246.6377957631048</v>
      </c>
      <c r="I11" s="6">
        <v>97788.245046601442</v>
      </c>
      <c r="J11" s="6">
        <v>19044.957661601849</v>
      </c>
      <c r="K11" s="6">
        <v>1472.8451162277702</v>
      </c>
    </row>
    <row r="12" spans="1:11" ht="16.5" x14ac:dyDescent="0.3">
      <c r="A12" s="4">
        <v>2008</v>
      </c>
      <c r="B12" s="5">
        <v>190764.8611359885</v>
      </c>
      <c r="C12" s="6">
        <v>13367.304918917072</v>
      </c>
      <c r="D12" s="6">
        <v>23434.663038712271</v>
      </c>
      <c r="E12" s="6">
        <v>13018.66424475408</v>
      </c>
      <c r="F12" s="6">
        <v>3063.4268212905786</v>
      </c>
      <c r="G12" s="6">
        <v>5687.3440931680088</v>
      </c>
      <c r="H12" s="6">
        <v>8899.972383375296</v>
      </c>
      <c r="I12" s="6">
        <v>102887.35129258415</v>
      </c>
      <c r="J12" s="6">
        <v>19061.083288583453</v>
      </c>
      <c r="K12" s="6">
        <v>1345.0510546035948</v>
      </c>
    </row>
    <row r="13" spans="1:11" ht="16.5" x14ac:dyDescent="0.3">
      <c r="A13" s="4">
        <v>2009</v>
      </c>
      <c r="B13" s="5">
        <v>197687.20866534114</v>
      </c>
      <c r="C13" s="6">
        <v>13912.146358689093</v>
      </c>
      <c r="D13" s="6">
        <v>23274.256414513522</v>
      </c>
      <c r="E13" s="6">
        <v>13145.847108824995</v>
      </c>
      <c r="F13" s="6">
        <v>3286.9396653117897</v>
      </c>
      <c r="G13" s="6">
        <v>6361.7226029634694</v>
      </c>
      <c r="H13" s="6">
        <v>9064.6620736871664</v>
      </c>
      <c r="I13" s="6">
        <v>106371.28545289398</v>
      </c>
      <c r="J13" s="6">
        <v>20462.411626275105</v>
      </c>
      <c r="K13" s="6">
        <v>1807.9373621819991</v>
      </c>
    </row>
    <row r="14" spans="1:11" ht="16.5" x14ac:dyDescent="0.3">
      <c r="A14" s="4">
        <v>2010</v>
      </c>
      <c r="B14" s="5">
        <v>203486.07364438809</v>
      </c>
      <c r="C14" s="6">
        <v>14669.895335984127</v>
      </c>
      <c r="D14" s="6">
        <v>23560.497064383271</v>
      </c>
      <c r="E14" s="6">
        <v>15368.659619970675</v>
      </c>
      <c r="F14" s="6">
        <v>3437.7575373657646</v>
      </c>
      <c r="G14" s="6">
        <v>6008.8650255494904</v>
      </c>
      <c r="H14" s="6">
        <v>9083.9006825303422</v>
      </c>
      <c r="I14" s="6">
        <v>107986.45753856687</v>
      </c>
      <c r="J14" s="6">
        <v>21351.589825185802</v>
      </c>
      <c r="K14" s="6">
        <v>2018.4510148517436</v>
      </c>
    </row>
    <row r="15" spans="1:11" ht="16.5" x14ac:dyDescent="0.3">
      <c r="A15" s="4">
        <v>2011</v>
      </c>
      <c r="B15" s="5">
        <v>207166.30917338686</v>
      </c>
      <c r="C15" s="6">
        <v>15006.398919281333</v>
      </c>
      <c r="D15" s="6">
        <v>23729.869795702311</v>
      </c>
      <c r="E15" s="6">
        <v>18756.448059191964</v>
      </c>
      <c r="F15" s="6">
        <v>3633.3902957087903</v>
      </c>
      <c r="G15" s="6">
        <v>6388.235927943876</v>
      </c>
      <c r="H15" s="6">
        <v>9049.4499344856195</v>
      </c>
      <c r="I15" s="6">
        <v>106143.29253147382</v>
      </c>
      <c r="J15" s="6">
        <v>22025.722647055787</v>
      </c>
      <c r="K15" s="6">
        <v>2433.5010625433729</v>
      </c>
    </row>
    <row r="16" spans="1:11" ht="16.5" x14ac:dyDescent="0.3">
      <c r="A16" s="4">
        <v>2012</v>
      </c>
      <c r="B16" s="5">
        <v>215968.87438204946</v>
      </c>
      <c r="C16" s="6">
        <v>15980.626235948655</v>
      </c>
      <c r="D16" s="6">
        <v>24352.385997117592</v>
      </c>
      <c r="E16" s="6">
        <v>20322.255349690051</v>
      </c>
      <c r="F16" s="6">
        <v>4138.1879059415423</v>
      </c>
      <c r="G16" s="6">
        <v>6618.8172777231221</v>
      </c>
      <c r="H16" s="6">
        <v>9729.4221681146118</v>
      </c>
      <c r="I16" s="6">
        <v>110958.66923836269</v>
      </c>
      <c r="J16" s="6">
        <v>21191.570912354302</v>
      </c>
      <c r="K16" s="6">
        <v>2676.9392967968543</v>
      </c>
    </row>
    <row r="17" spans="1:11" ht="16.5" x14ac:dyDescent="0.3">
      <c r="A17" s="4">
        <v>2013</v>
      </c>
      <c r="B17" s="5">
        <v>225853.25407287269</v>
      </c>
      <c r="C17" s="6">
        <v>16833.782988608997</v>
      </c>
      <c r="D17" s="6">
        <v>26064.646523012612</v>
      </c>
      <c r="E17" s="6">
        <v>24594.472173330312</v>
      </c>
      <c r="F17" s="6">
        <v>4865.8507178765576</v>
      </c>
      <c r="G17" s="6">
        <v>7015.4094903973628</v>
      </c>
      <c r="H17" s="6">
        <v>10109.686787791663</v>
      </c>
      <c r="I17" s="6">
        <v>111840.68746227308</v>
      </c>
      <c r="J17" s="6">
        <v>21491.226385563994</v>
      </c>
      <c r="K17" s="6">
        <v>3037.4915440181285</v>
      </c>
    </row>
    <row r="18" spans="1:11" ht="16.5" x14ac:dyDescent="0.3">
      <c r="A18" s="4">
        <v>2014</v>
      </c>
      <c r="B18" s="5">
        <v>236180.17827559868</v>
      </c>
      <c r="C18" s="6">
        <v>17803.141748882354</v>
      </c>
      <c r="D18" s="6">
        <v>26617.038480000003</v>
      </c>
      <c r="E18" s="6">
        <v>35568.151162500006</v>
      </c>
      <c r="F18" s="6">
        <v>5348.5047746669279</v>
      </c>
      <c r="G18" s="6">
        <v>7705.5235499999999</v>
      </c>
      <c r="H18" s="6">
        <v>10174.253386000755</v>
      </c>
      <c r="I18" s="6">
        <v>111431.39419698021</v>
      </c>
      <c r="J18" s="6">
        <v>18410.805277554558</v>
      </c>
      <c r="K18" s="6">
        <v>3121.3656990138797</v>
      </c>
    </row>
    <row r="19" spans="1:11" ht="16.5" x14ac:dyDescent="0.3">
      <c r="A19" s="4">
        <v>2015</v>
      </c>
      <c r="B19" s="5">
        <v>243640.0991872786</v>
      </c>
      <c r="C19" s="6">
        <v>17932.801360642108</v>
      </c>
      <c r="D19" s="6">
        <v>27750.752117299999</v>
      </c>
      <c r="E19" s="6">
        <v>35937.825790000003</v>
      </c>
      <c r="F19" s="6">
        <v>5455.9490944523932</v>
      </c>
      <c r="G19" s="6">
        <v>7732.1936299999998</v>
      </c>
      <c r="H19" s="6">
        <v>10511.127215112243</v>
      </c>
      <c r="I19" s="6">
        <v>113271.63674226629</v>
      </c>
      <c r="J19" s="6">
        <v>21796.547689817944</v>
      </c>
      <c r="K19" s="6">
        <v>3251.2655476876166</v>
      </c>
    </row>
    <row r="20" spans="1:11" ht="16.5" x14ac:dyDescent="0.3">
      <c r="A20" s="4" t="s">
        <v>13</v>
      </c>
      <c r="B20" s="5">
        <v>254592.81188183682</v>
      </c>
      <c r="C20" s="6">
        <v>18491.754193840003</v>
      </c>
      <c r="D20" s="6">
        <v>30053.262580449998</v>
      </c>
      <c r="E20" s="6">
        <v>39395.270145000002</v>
      </c>
      <c r="F20" s="6">
        <v>5581.9276934400978</v>
      </c>
      <c r="G20" s="6">
        <v>8285.647925199999</v>
      </c>
      <c r="H20" s="6">
        <v>10847.34630244875</v>
      </c>
      <c r="I20" s="6">
        <v>116750.72705973759</v>
      </c>
      <c r="J20" s="6">
        <v>21607.590070091122</v>
      </c>
      <c r="K20" s="6">
        <v>3579.285911629237</v>
      </c>
    </row>
    <row r="21" spans="1:11" ht="16.5" x14ac:dyDescent="0.3">
      <c r="A21" s="4" t="s">
        <v>14</v>
      </c>
      <c r="B21" s="5">
        <v>260090.1416975185</v>
      </c>
      <c r="C21" s="6">
        <v>17868.628944442</v>
      </c>
      <c r="D21" s="6">
        <v>29239.844104</v>
      </c>
      <c r="E21" s="6">
        <v>39521.709522566671</v>
      </c>
      <c r="F21" s="6">
        <v>6082.4349378173301</v>
      </c>
      <c r="G21" s="6">
        <v>8596.5112689999987</v>
      </c>
      <c r="H21" s="6">
        <v>11282.017424375872</v>
      </c>
      <c r="I21" s="6">
        <v>121778.64849231124</v>
      </c>
      <c r="J21" s="6">
        <v>22180.388251145338</v>
      </c>
      <c r="K21" s="6">
        <v>3539.9587518600588</v>
      </c>
    </row>
    <row r="22" spans="1:11" ht="16.5" x14ac:dyDescent="0.3">
      <c r="A22" s="4" t="s">
        <v>15</v>
      </c>
      <c r="B22" s="5">
        <f>SUM(C22:K22)</f>
        <v>268236.01823477139</v>
      </c>
      <c r="C22" s="6">
        <v>17689.848522693152</v>
      </c>
      <c r="D22" s="6">
        <v>29294.319871</v>
      </c>
      <c r="E22" s="6">
        <v>39791.4454578</v>
      </c>
      <c r="F22" s="6">
        <v>5770.1313896563497</v>
      </c>
      <c r="G22" s="6">
        <v>8495.6750300000003</v>
      </c>
      <c r="H22" s="6">
        <v>11334.717964459709</v>
      </c>
      <c r="I22" s="6">
        <v>126340.05926793315</v>
      </c>
      <c r="J22" s="6">
        <v>26048.075813810879</v>
      </c>
      <c r="K22" s="6">
        <v>3471.7449174181465</v>
      </c>
    </row>
    <row r="23" spans="1:11" ht="16.5" x14ac:dyDescent="0.3">
      <c r="A23" s="4" t="s">
        <v>16</v>
      </c>
      <c r="B23" s="5">
        <f t="shared" ref="B23" si="0">SUM(C23:K23)</f>
        <v>266499.50409339997</v>
      </c>
      <c r="C23" s="6">
        <v>17785.235714999999</v>
      </c>
      <c r="D23" s="6">
        <v>24272.262783499998</v>
      </c>
      <c r="E23" s="6">
        <v>40425.130380000002</v>
      </c>
      <c r="F23" s="6">
        <v>5560.477124</v>
      </c>
      <c r="G23" s="6">
        <v>8435.0408659999994</v>
      </c>
      <c r="H23" s="6">
        <v>11602.982599999999</v>
      </c>
      <c r="I23" s="6">
        <v>128595.79901</v>
      </c>
      <c r="J23" s="6">
        <v>26335.171748399996</v>
      </c>
      <c r="K23" s="6">
        <v>3487.4038664999998</v>
      </c>
    </row>
    <row r="24" spans="1:11" ht="16.5" x14ac:dyDescent="0.3">
      <c r="A24" s="7" t="s">
        <v>17</v>
      </c>
      <c r="B24" s="5">
        <f>SUM(C24:K24)</f>
        <v>276447.63894000003</v>
      </c>
      <c r="C24" s="6">
        <v>17833.213</v>
      </c>
      <c r="D24" s="6">
        <v>24319.199799999999</v>
      </c>
      <c r="E24" s="6">
        <v>36991.898999999998</v>
      </c>
      <c r="F24" s="6">
        <v>5738.4030000000002</v>
      </c>
      <c r="G24" s="6">
        <v>8162.4162000000006</v>
      </c>
      <c r="H24" s="6">
        <v>11010.318960000001</v>
      </c>
      <c r="I24" s="6">
        <v>143410.38464999999</v>
      </c>
      <c r="J24" s="6">
        <v>25373.207330000001</v>
      </c>
      <c r="K24" s="6">
        <v>3608.5970000000002</v>
      </c>
    </row>
    <row r="25" spans="1:11" ht="16.5" x14ac:dyDescent="0.3">
      <c r="A25" s="8" t="s">
        <v>18</v>
      </c>
      <c r="B25" s="9">
        <f>SUM(C25:K25)</f>
        <v>284195.64322909171</v>
      </c>
      <c r="C25" s="10">
        <v>18236.328500000003</v>
      </c>
      <c r="D25" s="10">
        <v>24477.557581216661</v>
      </c>
      <c r="E25" s="10">
        <v>39350.237500000003</v>
      </c>
      <c r="F25" s="10">
        <v>5796.6875500000006</v>
      </c>
      <c r="G25" s="10">
        <v>8514.9905500000004</v>
      </c>
      <c r="H25" s="10">
        <v>12089.07605</v>
      </c>
      <c r="I25" s="10">
        <v>143988.92429999998</v>
      </c>
      <c r="J25" s="10">
        <v>27621.543197874998</v>
      </c>
      <c r="K25" s="10">
        <v>4120.2979999999998</v>
      </c>
    </row>
    <row r="26" spans="1:11" ht="16.5" x14ac:dyDescent="0.25">
      <c r="A26" s="11" t="s">
        <v>19</v>
      </c>
      <c r="B26" s="5"/>
      <c r="C26" s="2"/>
      <c r="D26" s="2"/>
      <c r="E26" s="2"/>
      <c r="F26" s="2"/>
      <c r="G26" s="2"/>
      <c r="H26" s="2"/>
      <c r="I26" s="12"/>
      <c r="J26" s="12"/>
      <c r="K26" s="2"/>
    </row>
    <row r="27" spans="1:11" ht="16.5" x14ac:dyDescent="0.3">
      <c r="A27" s="11" t="s">
        <v>20</v>
      </c>
      <c r="B27" s="13"/>
      <c r="C27" s="2"/>
      <c r="D27" s="2"/>
      <c r="E27" s="2"/>
      <c r="F27" s="2"/>
      <c r="G27" s="2"/>
      <c r="H27" s="2"/>
      <c r="I27" s="14"/>
      <c r="J27" s="14"/>
      <c r="K27" s="2"/>
    </row>
    <row r="28" spans="1:11" ht="16.5" x14ac:dyDescent="0.3">
      <c r="A28" s="11" t="s">
        <v>21</v>
      </c>
      <c r="B28" s="13"/>
      <c r="I28" s="14"/>
      <c r="J28" s="1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oap</dc:creator>
  <cp:lastModifiedBy>oap</cp:lastModifiedBy>
  <dcterms:created xsi:type="dcterms:W3CDTF">2021-11-03T13:24:57Z</dcterms:created>
  <dcterms:modified xsi:type="dcterms:W3CDTF">2021-11-03T13:28:23Z</dcterms:modified>
</cp:coreProperties>
</file>